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Titles and Items/2022/"/>
    </mc:Choice>
  </mc:AlternateContent>
  <xr:revisionPtr revIDLastSave="0" documentId="8_{0B0B085F-A4C6-486A-AEC1-D444A3F6BDBF}" xr6:coauthVersionLast="47" xr6:coauthVersionMax="47" xr10:uidLastSave="{00000000-0000-0000-0000-000000000000}"/>
  <bookViews>
    <workbookView xWindow="28680" yWindow="-120" windowWidth="25440" windowHeight="15390" xr2:uid="{D32CA24C-F216-4C62-A49D-34EBD2A6EE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F51" i="1" s="1"/>
  <c r="F52" i="1"/>
  <c r="D52" i="1"/>
  <c r="D51" i="1"/>
  <c r="D50" i="1"/>
  <c r="D49" i="1"/>
  <c r="F48" i="1"/>
  <c r="D48" i="1"/>
  <c r="D47" i="1"/>
  <c r="D46" i="1"/>
  <c r="D45" i="1"/>
  <c r="F44" i="1"/>
  <c r="D44" i="1"/>
  <c r="D43" i="1"/>
  <c r="D42" i="1"/>
  <c r="D41" i="1"/>
  <c r="F40" i="1"/>
  <c r="D40" i="1"/>
  <c r="D39" i="1"/>
  <c r="D38" i="1"/>
  <c r="D37" i="1"/>
  <c r="F36" i="1"/>
  <c r="D36" i="1"/>
  <c r="D35" i="1"/>
  <c r="D34" i="1"/>
  <c r="D33" i="1"/>
  <c r="F32" i="1"/>
  <c r="D32" i="1"/>
  <c r="D31" i="1"/>
  <c r="D30" i="1"/>
  <c r="D29" i="1"/>
  <c r="F28" i="1"/>
  <c r="D28" i="1"/>
  <c r="D27" i="1"/>
  <c r="D26" i="1"/>
  <c r="D25" i="1"/>
  <c r="F24" i="1"/>
  <c r="D24" i="1"/>
  <c r="D23" i="1"/>
  <c r="D22" i="1"/>
  <c r="D21" i="1"/>
  <c r="F20" i="1"/>
  <c r="D20" i="1"/>
  <c r="D19" i="1"/>
  <c r="D18" i="1"/>
  <c r="D17" i="1"/>
  <c r="F16" i="1"/>
  <c r="D16" i="1"/>
  <c r="D15" i="1"/>
  <c r="D14" i="1"/>
  <c r="D13" i="1"/>
  <c r="F12" i="1"/>
  <c r="D12" i="1"/>
  <c r="D11" i="1"/>
  <c r="D10" i="1"/>
  <c r="D9" i="1"/>
  <c r="F8" i="1"/>
  <c r="D8" i="1"/>
  <c r="D7" i="1"/>
  <c r="D6" i="1"/>
  <c r="D5" i="1"/>
  <c r="F4" i="1"/>
  <c r="D4" i="1"/>
  <c r="D3" i="1"/>
  <c r="D2" i="1"/>
  <c r="F5" i="1" l="1"/>
  <c r="F9" i="1"/>
  <c r="F13" i="1"/>
  <c r="F17" i="1"/>
  <c r="F21" i="1"/>
  <c r="F25" i="1"/>
  <c r="F29" i="1"/>
  <c r="F33" i="1"/>
  <c r="F37" i="1"/>
  <c r="F41" i="1"/>
  <c r="F45" i="1"/>
  <c r="F49" i="1"/>
  <c r="F2" i="1"/>
  <c r="F6" i="1"/>
  <c r="F10" i="1"/>
  <c r="F14" i="1"/>
  <c r="F18" i="1"/>
  <c r="F22" i="1"/>
  <c r="F26" i="1"/>
  <c r="F30" i="1"/>
  <c r="F34" i="1"/>
  <c r="F38" i="1"/>
  <c r="F42" i="1"/>
  <c r="F46" i="1"/>
  <c r="F50" i="1"/>
  <c r="F3" i="1"/>
  <c r="F7" i="1"/>
  <c r="F11" i="1"/>
  <c r="F15" i="1"/>
  <c r="F19" i="1"/>
  <c r="F23" i="1"/>
  <c r="F27" i="1"/>
  <c r="F31" i="1"/>
  <c r="F35" i="1"/>
  <c r="F39" i="1"/>
  <c r="F43" i="1"/>
  <c r="F47" i="1"/>
</calcChain>
</file>

<file path=xl/sharedStrings.xml><?xml version="1.0" encoding="utf-8"?>
<sst xmlns="http://schemas.openxmlformats.org/spreadsheetml/2006/main" count="59" uniqueCount="58">
  <si>
    <t>Agency</t>
  </si>
  <si>
    <t>Title Count</t>
  </si>
  <si>
    <t>Percent of total</t>
  </si>
  <si>
    <t>Item Count</t>
  </si>
  <si>
    <t>Algoma</t>
  </si>
  <si>
    <t>Appleton</t>
  </si>
  <si>
    <t>Baileys Harbor</t>
  </si>
  <si>
    <t>Birnamwood</t>
  </si>
  <si>
    <t>Black Creek</t>
  </si>
  <si>
    <t>Bonduel</t>
  </si>
  <si>
    <t>Clintonville</t>
  </si>
  <si>
    <t>Coleman-Pound</t>
  </si>
  <si>
    <t>Crivitz</t>
  </si>
  <si>
    <t>Egg Harbor</t>
  </si>
  <si>
    <t>Ephraim</t>
  </si>
  <si>
    <t>Fish Creek</t>
  </si>
  <si>
    <t>Florence</t>
  </si>
  <si>
    <t>Forestville</t>
  </si>
  <si>
    <t>Fremont</t>
  </si>
  <si>
    <t>Gillett</t>
  </si>
  <si>
    <t>Goodman-Dunbar</t>
  </si>
  <si>
    <t>Green Earth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</si>
  <si>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</si>
  <si>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</si>
  <si>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</si>
  <si>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</si>
  <si>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</si>
  <si>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</si>
  <si>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</si>
  <si>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</si>
  <si>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</si>
  <si>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</t>
  </si>
  <si>
    <t>Marion</t>
  </si>
  <si>
    <t>Mattoon</t>
  </si>
  <si>
    <t>New London</t>
  </si>
  <si>
    <t>Niagara</t>
  </si>
  <si>
    <t>Oconto</t>
  </si>
  <si>
    <t>Oconto Falls</t>
  </si>
  <si>
    <t>Oneida</t>
  </si>
  <si>
    <t>Peshtigo</t>
  </si>
  <si>
    <t>Scandinavia</t>
  </si>
  <si>
    <t>Seymour</t>
  </si>
  <si>
    <t>Shawano</t>
  </si>
  <si>
    <t>Shiocton</t>
  </si>
  <si>
    <t>Sister Bay</t>
  </si>
  <si>
    <t>Sturgeon Bay</t>
  </si>
  <si>
    <t>Suring</t>
  </si>
  <si>
    <t>Tigerton</t>
  </si>
  <si>
    <t>Wsh Island</t>
  </si>
  <si>
    <t>Waupaca</t>
  </si>
  <si>
    <t>Wausaukee</t>
  </si>
  <si>
    <t>Weyauwega</t>
  </si>
  <si>
    <t>Wittenberg</t>
  </si>
  <si>
    <t>OWLS Office</t>
  </si>
  <si>
    <t>NFLS Office</t>
  </si>
  <si>
    <t>TOTAL Items in database</t>
  </si>
  <si>
    <t>TOTAL Titles in database</t>
  </si>
  <si>
    <t>*Does not include "Withdrawn"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</si>
</sst>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0" fontId="0" fillId="0" borderId="0" xfId="0" applyNumberFormat="1" applyAlignment="1">
      <alignment horizontal="right"/>
    </xf>
    <xf numFmtId="0" fontId="3" fillId="0" borderId="0" xfId="0" quotePrefix="1" applyFont="1"/>
    <xf numFmtId="0" fontId="3" fillId="0" borderId="0" xfId="0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1" applyNumberFormat="1" applyFont="1"/>
    <xf numFmtId="3" fontId="0" fillId="0" borderId="0" xfId="1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3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78CB9-62F7-4F71-A79E-7AF3EC0D36AE}">
  <sheetPr>
    <pageSetUpPr fitToPage="1"/>
  </sheetPr>
  <dimension ref="A1:H58"/>
  <sheetViews>
    <sheetView tabSelected="1" view="pageLayout" topLeftCell="B1" zoomScaleNormal="100" workbookViewId="0">
      <selection activeCell="C37" sqref="C37"/>
    </sheetView>
  </sheetViews>
  <sheetFormatPr defaultRowHeight="14.4" x14ac:dyDescent="0.3"/>
  <cols>
    <col min="1" max="1" width="4" hidden="1" customWidth="1"/>
    <col min="2" max="2" width="15.5546875" bestFit="1" customWidth="1"/>
    <col min="3" max="3" width="13.33203125" style="4" customWidth="1"/>
    <col min="4" max="4" width="18.33203125" style="1" customWidth="1"/>
    <col min="5" max="5" width="12.33203125" style="7" bestFit="1" customWidth="1"/>
    <col min="6" max="6" width="18.33203125" style="1" customWidth="1"/>
  </cols>
  <sheetData>
    <row r="1" spans="1:8" s="9" customFormat="1" ht="12.75" customHeight="1" x14ac:dyDescent="0.3">
      <c r="B1" s="10" t="s">
        <v>0</v>
      </c>
      <c r="C1" s="11" t="s">
        <v>1</v>
      </c>
      <c r="D1" s="12" t="s">
        <v>2</v>
      </c>
      <c r="E1" s="13" t="s">
        <v>3</v>
      </c>
      <c r="F1" s="12" t="s">
        <v>2</v>
      </c>
    </row>
    <row r="2" spans="1:8" ht="12.75" customHeight="1" x14ac:dyDescent="0.3">
      <c r="A2">
        <v>0</v>
      </c>
      <c r="B2" t="s">
        <v>4</v>
      </c>
      <c r="C2">
        <v>32246</v>
      </c>
      <c r="D2" s="1">
        <f t="shared" ref="D2:D52" si="0">C2/$D$55</f>
        <v>4.2163924908829635E-2</v>
      </c>
      <c r="E2">
        <v>35358</v>
      </c>
      <c r="F2" s="1">
        <f t="shared" ref="F2:F52" si="1">E2/$D$54</f>
        <v>2.4919198311938916E-2</v>
      </c>
      <c r="H2" s="2"/>
    </row>
    <row r="3" spans="1:8" ht="12.75" customHeight="1" x14ac:dyDescent="0.3">
      <c r="A3">
        <v>1</v>
      </c>
      <c r="B3" t="s">
        <v>5</v>
      </c>
      <c r="C3">
        <v>189689</v>
      </c>
      <c r="D3" s="1">
        <f t="shared" si="0"/>
        <v>0.24803177919838071</v>
      </c>
      <c r="E3">
        <v>215051</v>
      </c>
      <c r="F3" s="1">
        <f t="shared" si="1"/>
        <v>0.15156113230897608</v>
      </c>
      <c r="H3" s="3"/>
    </row>
    <row r="4" spans="1:8" ht="12.75" customHeight="1" x14ac:dyDescent="0.3">
      <c r="A4">
        <v>2</v>
      </c>
      <c r="B4" t="s">
        <v>6</v>
      </c>
      <c r="C4">
        <v>12616</v>
      </c>
      <c r="D4" s="1">
        <f t="shared" si="0"/>
        <v>1.6496311996830448E-2</v>
      </c>
      <c r="E4">
        <v>13268</v>
      </c>
      <c r="F4" s="1">
        <f t="shared" si="1"/>
        <v>9.350866089790303E-3</v>
      </c>
      <c r="H4" s="3"/>
    </row>
    <row r="5" spans="1:8" ht="12.75" customHeight="1" x14ac:dyDescent="0.3">
      <c r="A5">
        <v>3</v>
      </c>
      <c r="B5" t="s">
        <v>7</v>
      </c>
      <c r="C5">
        <v>20588</v>
      </c>
      <c r="D5" s="1">
        <f t="shared" si="0"/>
        <v>2.6920265646064145E-2</v>
      </c>
      <c r="E5">
        <v>21784</v>
      </c>
      <c r="F5" s="1">
        <f t="shared" si="1"/>
        <v>1.5352673115766654E-2</v>
      </c>
      <c r="H5" s="3"/>
    </row>
    <row r="6" spans="1:8" ht="12.75" customHeight="1" x14ac:dyDescent="0.3">
      <c r="A6">
        <v>4</v>
      </c>
      <c r="B6" t="s">
        <v>8</v>
      </c>
      <c r="C6">
        <v>29680</v>
      </c>
      <c r="D6" s="1">
        <f t="shared" si="0"/>
        <v>3.8808698483348739E-2</v>
      </c>
      <c r="E6">
        <v>30260</v>
      </c>
      <c r="F6" s="1">
        <f t="shared" si="1"/>
        <v>2.1326289408882617E-2</v>
      </c>
      <c r="H6" s="3"/>
    </row>
    <row r="7" spans="1:8" ht="12.75" customHeight="1" x14ac:dyDescent="0.3">
      <c r="A7">
        <v>5</v>
      </c>
      <c r="B7" t="s">
        <v>9</v>
      </c>
      <c r="C7">
        <v>10071</v>
      </c>
      <c r="D7" s="1">
        <f t="shared" si="0"/>
        <v>1.3168544556125511E-2</v>
      </c>
      <c r="E7">
        <v>10243</v>
      </c>
      <c r="F7" s="1">
        <f t="shared" si="1"/>
        <v>7.218941917223551E-3</v>
      </c>
      <c r="H7" s="3"/>
    </row>
    <row r="8" spans="1:8" ht="12.75" customHeight="1" x14ac:dyDescent="0.3">
      <c r="A8">
        <v>6</v>
      </c>
      <c r="B8" t="s">
        <v>10</v>
      </c>
      <c r="C8">
        <v>40299</v>
      </c>
      <c r="D8" s="1">
        <f t="shared" si="0"/>
        <v>5.2693791785056295E-2</v>
      </c>
      <c r="E8">
        <v>41599</v>
      </c>
      <c r="F8" s="1">
        <f t="shared" si="1"/>
        <v>2.9317657406480766E-2</v>
      </c>
      <c r="H8" s="3"/>
    </row>
    <row r="9" spans="1:8" ht="12.75" customHeight="1" x14ac:dyDescent="0.3">
      <c r="A9">
        <v>7</v>
      </c>
      <c r="B9" t="s">
        <v>11</v>
      </c>
      <c r="C9">
        <v>10495</v>
      </c>
      <c r="D9" s="1">
        <f t="shared" si="0"/>
        <v>1.3722954534459065E-2</v>
      </c>
      <c r="E9">
        <v>10841</v>
      </c>
      <c r="F9" s="1">
        <f t="shared" si="1"/>
        <v>7.6403933734863335E-3</v>
      </c>
    </row>
    <row r="10" spans="1:8" ht="12.75" customHeight="1" x14ac:dyDescent="0.3">
      <c r="A10">
        <v>8</v>
      </c>
      <c r="B10" t="s">
        <v>12</v>
      </c>
      <c r="C10">
        <v>16597</v>
      </c>
      <c r="D10" s="1">
        <f t="shared" si="0"/>
        <v>2.1701750967929215E-2</v>
      </c>
      <c r="E10">
        <v>16855</v>
      </c>
      <c r="F10" s="1">
        <f t="shared" si="1"/>
        <v>1.187887005904549E-2</v>
      </c>
    </row>
    <row r="11" spans="1:8" ht="12.75" customHeight="1" x14ac:dyDescent="0.3">
      <c r="A11">
        <v>9</v>
      </c>
      <c r="B11" t="s">
        <v>13</v>
      </c>
      <c r="C11">
        <v>13503</v>
      </c>
      <c r="D11" s="1">
        <f t="shared" si="0"/>
        <v>1.7656127210938614E-2</v>
      </c>
      <c r="E11">
        <v>14964</v>
      </c>
      <c r="F11" s="1">
        <f t="shared" si="1"/>
        <v>1.0546153163070704E-2</v>
      </c>
    </row>
    <row r="12" spans="1:8" ht="12.75" customHeight="1" x14ac:dyDescent="0.3">
      <c r="A12">
        <v>10</v>
      </c>
      <c r="B12" t="s">
        <v>14</v>
      </c>
      <c r="C12">
        <v>7423</v>
      </c>
      <c r="D12" s="1">
        <f t="shared" si="0"/>
        <v>9.7060973329480358E-3</v>
      </c>
      <c r="E12">
        <v>7794</v>
      </c>
      <c r="F12" s="1">
        <f t="shared" si="1"/>
        <v>5.4929642978463686E-3</v>
      </c>
    </row>
    <row r="13" spans="1:8" ht="12.75" customHeight="1" x14ac:dyDescent="0.3">
      <c r="A13">
        <v>11</v>
      </c>
      <c r="B13" t="s">
        <v>15</v>
      </c>
      <c r="C13">
        <v>9757</v>
      </c>
      <c r="D13" s="1">
        <f t="shared" si="0"/>
        <v>1.2757967355189814E-2</v>
      </c>
      <c r="E13">
        <v>10628</v>
      </c>
      <c r="F13" s="1">
        <f t="shared" si="1"/>
        <v>7.4902777210047742E-3</v>
      </c>
    </row>
    <row r="14" spans="1:8" ht="12.75" customHeight="1" x14ac:dyDescent="0.3">
      <c r="A14">
        <v>12</v>
      </c>
      <c r="B14" t="s">
        <v>16</v>
      </c>
      <c r="C14">
        <v>13751</v>
      </c>
      <c r="D14" s="1">
        <f t="shared" si="0"/>
        <v>1.7980404745435597E-2</v>
      </c>
      <c r="E14">
        <v>14198</v>
      </c>
      <c r="F14" s="1">
        <f t="shared" si="1"/>
        <v>1.0006300628794297E-2</v>
      </c>
    </row>
    <row r="15" spans="1:8" ht="12.75" customHeight="1" x14ac:dyDescent="0.3">
      <c r="A15">
        <v>13</v>
      </c>
      <c r="B15" t="s">
        <v>17</v>
      </c>
      <c r="C15">
        <v>9343</v>
      </c>
      <c r="D15" s="1">
        <f t="shared" si="0"/>
        <v>1.2216633083892429E-2</v>
      </c>
      <c r="E15">
        <v>9909</v>
      </c>
      <c r="F15" s="1">
        <f t="shared" si="1"/>
        <v>6.9835492978393213E-3</v>
      </c>
    </row>
    <row r="16" spans="1:8" ht="12.75" customHeight="1" x14ac:dyDescent="0.3">
      <c r="A16">
        <v>14</v>
      </c>
      <c r="B16" t="s">
        <v>18</v>
      </c>
      <c r="C16">
        <v>16840</v>
      </c>
      <c r="D16" s="1">
        <f t="shared" si="0"/>
        <v>2.2019490648908114E-2</v>
      </c>
      <c r="E16">
        <v>16936</v>
      </c>
      <c r="F16" s="1">
        <f t="shared" si="1"/>
        <v>1.1935956293087774E-2</v>
      </c>
    </row>
    <row r="17" spans="1:6" ht="12.75" customHeight="1" x14ac:dyDescent="0.3">
      <c r="A17">
        <v>15</v>
      </c>
      <c r="B17" t="s">
        <v>19</v>
      </c>
      <c r="C17">
        <v>18404</v>
      </c>
      <c r="D17" s="1">
        <f t="shared" si="0"/>
        <v>2.4064531229364899E-2</v>
      </c>
      <c r="E17">
        <v>19348</v>
      </c>
      <c r="F17" s="1">
        <f t="shared" si="1"/>
        <v>1.3635857484569098E-2</v>
      </c>
    </row>
    <row r="18" spans="1:6" ht="12.75" customHeight="1" x14ac:dyDescent="0.3">
      <c r="A18">
        <v>16</v>
      </c>
      <c r="B18" t="s">
        <v>20</v>
      </c>
      <c r="C18">
        <v>2655</v>
      </c>
      <c r="D18" s="1">
        <f t="shared" si="0"/>
        <v>3.4716002181027932E-3</v>
      </c>
      <c r="E18">
        <v>2723</v>
      </c>
      <c r="F18" s="1">
        <f t="shared" si="1"/>
        <v>1.9190841394708317E-3</v>
      </c>
    </row>
    <row r="19" spans="1:6" ht="12.75" customHeight="1" x14ac:dyDescent="0.3">
      <c r="A19">
        <v>17</v>
      </c>
      <c r="B19" t="s">
        <v>21</v>
      </c>
      <c r="C19">
        <v>8327</v>
      </c>
      <c r="D19" s="1">
        <f t="shared" si="0"/>
        <v>1.0888141249017687E-2</v>
      </c>
      <c r="E19">
        <v>8736</v>
      </c>
      <c r="F19" s="1">
        <f t="shared" si="1"/>
        <v>6.1568560567084778E-3</v>
      </c>
    </row>
    <row r="20" spans="1:6" ht="12.75" customHeight="1" x14ac:dyDescent="0.3">
      <c r="A20">
        <v>18</v>
      </c>
      <c r="B20" t="s">
        <v>22</v>
      </c>
      <c r="C20">
        <v>28713</v>
      </c>
      <c r="D20" s="1">
        <f t="shared" si="0"/>
        <v>3.7544277612951225E-2</v>
      </c>
      <c r="E20">
        <v>29960</v>
      </c>
      <c r="F20" s="1">
        <f t="shared" si="1"/>
        <v>2.1114858912429715E-2</v>
      </c>
    </row>
    <row r="21" spans="1:6" ht="12.75" customHeight="1" x14ac:dyDescent="0.3">
      <c r="A21">
        <v>19</v>
      </c>
      <c r="B21" t="s">
        <v>23</v>
      </c>
      <c r="C21">
        <v>26654</v>
      </c>
      <c r="D21" s="1">
        <f t="shared" si="0"/>
        <v>3.4851989534204091E-2</v>
      </c>
      <c r="E21">
        <v>27608</v>
      </c>
      <c r="F21" s="1">
        <f t="shared" si="1"/>
        <v>1.9457243820238973E-2</v>
      </c>
    </row>
    <row r="22" spans="1:6" ht="12.75" customHeight="1" x14ac:dyDescent="0.3">
      <c r="A22">
        <v>20</v>
      </c>
      <c r="B22" t="s">
        <v>24</v>
      </c>
      <c r="C22">
        <v>61693</v>
      </c>
      <c r="D22" s="1">
        <f t="shared" si="0"/>
        <v>8.0667959418235638E-2</v>
      </c>
      <c r="E22">
        <v>66159</v>
      </c>
      <c r="F22" s="1">
        <f t="shared" si="1"/>
        <v>4.6626767382758269E-2</v>
      </c>
    </row>
    <row r="23" spans="1:6" ht="12.75" customHeight="1" x14ac:dyDescent="0.3">
      <c r="A23">
        <v>22</v>
      </c>
      <c r="B23" t="s">
        <v>25</v>
      </c>
      <c r="C23">
        <v>40034</v>
      </c>
      <c r="D23" s="1">
        <f t="shared" si="0"/>
        <v>5.2347285548597827E-2</v>
      </c>
      <c r="E23">
        <v>42054</v>
      </c>
      <c r="F23" s="1">
        <f t="shared" si="1"/>
        <v>2.9638326992767666E-2</v>
      </c>
    </row>
    <row r="24" spans="1:6" ht="12.75" customHeight="1" x14ac:dyDescent="0.3">
      <c r="A24">
        <v>23</v>
      </c>
      <c r="B24" t="s">
        <v>26</v>
      </c>
      <c r="C24">
        <v>44267</v>
      </c>
      <c r="D24" s="1">
        <f t="shared" si="0"/>
        <v>5.7882232337008045E-2</v>
      </c>
      <c r="E24">
        <v>45821</v>
      </c>
      <c r="F24" s="1">
        <f t="shared" si="1"/>
        <v>3.2293189259894592E-2</v>
      </c>
    </row>
    <row r="25" spans="1:6" ht="12.75" customHeight="1" x14ac:dyDescent="0.3">
      <c r="A25">
        <v>24</v>
      </c>
      <c r="B25" t="s">
        <v>27</v>
      </c>
      <c r="C25">
        <v>21388</v>
      </c>
      <c r="D25" s="1">
        <f t="shared" si="0"/>
        <v>2.7966322208957645E-2</v>
      </c>
      <c r="E25">
        <v>22838</v>
      </c>
      <c r="F25" s="1">
        <f t="shared" si="1"/>
        <v>1.6095498926637846E-2</v>
      </c>
    </row>
    <row r="26" spans="1:6" ht="12.75" customHeight="1" x14ac:dyDescent="0.3">
      <c r="A26">
        <v>25</v>
      </c>
      <c r="B26" t="s">
        <v>28</v>
      </c>
      <c r="C26">
        <v>13017</v>
      </c>
      <c r="D26" s="1">
        <f t="shared" si="0"/>
        <v>1.7020647848980813E-2</v>
      </c>
      <c r="E26">
        <v>13606</v>
      </c>
      <c r="F26" s="1">
        <f t="shared" si="1"/>
        <v>9.5890777824605717E-3</v>
      </c>
    </row>
    <row r="27" spans="1:6" ht="12.75" customHeight="1" x14ac:dyDescent="0.3">
      <c r="A27">
        <v>26</v>
      </c>
      <c r="B27" t="s">
        <v>29</v>
      </c>
      <c r="C27">
        <v>44505</v>
      </c>
      <c r="D27" s="1">
        <f t="shared" si="0"/>
        <v>5.8193434164468857E-2</v>
      </c>
      <c r="E27">
        <v>46593</v>
      </c>
      <c r="F27" s="1">
        <f t="shared" si="1"/>
        <v>3.2837270404100061E-2</v>
      </c>
    </row>
    <row r="28" spans="1:6" ht="12.75" customHeight="1" x14ac:dyDescent="0.3">
      <c r="A28">
        <v>27</v>
      </c>
      <c r="B28" t="s">
        <v>30</v>
      </c>
      <c r="C28">
        <v>21784</v>
      </c>
      <c r="D28" s="1">
        <f t="shared" si="0"/>
        <v>2.8484120207589926E-2</v>
      </c>
      <c r="E28">
        <v>23179</v>
      </c>
      <c r="F28" s="1">
        <f t="shared" si="1"/>
        <v>1.6335824924272643E-2</v>
      </c>
    </row>
    <row r="29" spans="1:6" ht="12.75" customHeight="1" x14ac:dyDescent="0.3">
      <c r="A29">
        <v>28</v>
      </c>
      <c r="B29" t="s">
        <v>31</v>
      </c>
      <c r="C29">
        <v>31228</v>
      </c>
      <c r="D29" s="1">
        <f t="shared" si="0"/>
        <v>4.0832817932547658E-2</v>
      </c>
      <c r="E29">
        <v>33055</v>
      </c>
      <c r="F29" s="1">
        <f t="shared" si="1"/>
        <v>2.3296116867502145E-2</v>
      </c>
    </row>
    <row r="30" spans="1:6" ht="12.75" customHeight="1" x14ac:dyDescent="0.3">
      <c r="A30">
        <v>29</v>
      </c>
      <c r="B30" t="s">
        <v>32</v>
      </c>
      <c r="C30">
        <v>20912</v>
      </c>
      <c r="D30" s="1">
        <f t="shared" si="0"/>
        <v>2.7343918554036013E-2</v>
      </c>
      <c r="E30">
        <v>21250</v>
      </c>
      <c r="F30" s="1">
        <f t="shared" si="1"/>
        <v>1.4976326832080489E-2</v>
      </c>
    </row>
    <row r="31" spans="1:6" ht="12.75" customHeight="1" x14ac:dyDescent="0.3">
      <c r="A31">
        <v>30</v>
      </c>
      <c r="B31" t="s">
        <v>33</v>
      </c>
      <c r="C31">
        <v>4534</v>
      </c>
      <c r="D31" s="1">
        <f t="shared" si="0"/>
        <v>5.9285255701988946E-3</v>
      </c>
      <c r="E31">
        <v>4615</v>
      </c>
      <c r="F31" s="1">
        <f t="shared" si="1"/>
        <v>3.2525058037671277E-3</v>
      </c>
    </row>
    <row r="32" spans="1:6" ht="12.75" customHeight="1" x14ac:dyDescent="0.3">
      <c r="A32">
        <v>31</v>
      </c>
      <c r="B32" t="s">
        <v>34</v>
      </c>
      <c r="C32">
        <v>40547</v>
      </c>
      <c r="D32" s="1">
        <f t="shared" si="0"/>
        <v>5.3018069319553281E-2</v>
      </c>
      <c r="E32">
        <v>42881</v>
      </c>
      <c r="F32" s="1">
        <f t="shared" si="1"/>
        <v>3.0221170394656164E-2</v>
      </c>
    </row>
    <row r="33" spans="1:6" ht="12.75" customHeight="1" x14ac:dyDescent="0.3">
      <c r="A33">
        <v>32</v>
      </c>
      <c r="B33" t="s">
        <v>35</v>
      </c>
      <c r="C33">
        <v>9606</v>
      </c>
      <c r="D33" s="1">
        <f t="shared" si="0"/>
        <v>1.2560524178943665E-2</v>
      </c>
      <c r="E33">
        <v>9939</v>
      </c>
      <c r="F33" s="1">
        <f t="shared" si="1"/>
        <v>7.0046923474846113E-3</v>
      </c>
    </row>
    <row r="34" spans="1:6" ht="12.75" customHeight="1" x14ac:dyDescent="0.3">
      <c r="A34">
        <v>33</v>
      </c>
      <c r="B34" t="s">
        <v>36</v>
      </c>
      <c r="C34">
        <v>25254</v>
      </c>
      <c r="D34" s="1">
        <f t="shared" si="0"/>
        <v>3.3021390549140467E-2</v>
      </c>
      <c r="E34">
        <v>26843</v>
      </c>
      <c r="F34" s="1">
        <f t="shared" si="1"/>
        <v>1.8918096054284076E-2</v>
      </c>
    </row>
    <row r="35" spans="1:6" ht="12.75" customHeight="1" x14ac:dyDescent="0.3">
      <c r="A35">
        <v>34</v>
      </c>
      <c r="B35" t="s">
        <v>37</v>
      </c>
      <c r="C35">
        <v>29064</v>
      </c>
      <c r="D35" s="1">
        <f t="shared" si="0"/>
        <v>3.8003234929920748E-2</v>
      </c>
      <c r="E35">
        <v>30482</v>
      </c>
      <c r="F35" s="1">
        <f t="shared" si="1"/>
        <v>2.1482747976257766E-2</v>
      </c>
    </row>
    <row r="36" spans="1:6" ht="12.75" customHeight="1" x14ac:dyDescent="0.3">
      <c r="A36">
        <v>35</v>
      </c>
      <c r="B36" t="s">
        <v>38</v>
      </c>
      <c r="C36">
        <v>26840</v>
      </c>
      <c r="D36" s="1">
        <f t="shared" si="0"/>
        <v>3.5095197685076823E-2</v>
      </c>
      <c r="E36">
        <v>29359</v>
      </c>
      <c r="F36" s="1">
        <f t="shared" si="1"/>
        <v>2.0691293151202404E-2</v>
      </c>
    </row>
    <row r="37" spans="1:6" ht="12.75" customHeight="1" x14ac:dyDescent="0.3">
      <c r="A37">
        <v>36</v>
      </c>
      <c r="B37" t="s">
        <v>39</v>
      </c>
      <c r="C37">
        <v>7777</v>
      </c>
      <c r="D37" s="1">
        <f t="shared" si="0"/>
        <v>1.0168977362028408E-2</v>
      </c>
      <c r="E37">
        <v>7999</v>
      </c>
      <c r="F37" s="1">
        <f t="shared" si="1"/>
        <v>5.6374418037558509E-3</v>
      </c>
    </row>
    <row r="38" spans="1:6" ht="12.75" customHeight="1" x14ac:dyDescent="0.3">
      <c r="A38">
        <v>37</v>
      </c>
      <c r="B38" t="s">
        <v>40</v>
      </c>
      <c r="C38">
        <v>11932</v>
      </c>
      <c r="D38" s="1">
        <f t="shared" si="0"/>
        <v>1.5601933635556509E-2</v>
      </c>
      <c r="E38">
        <v>12114</v>
      </c>
      <c r="F38" s="1">
        <f t="shared" si="1"/>
        <v>8.5375634467681431E-3</v>
      </c>
    </row>
    <row r="39" spans="1:6" ht="12.75" customHeight="1" x14ac:dyDescent="0.3">
      <c r="A39">
        <v>38</v>
      </c>
      <c r="B39" t="s">
        <v>41</v>
      </c>
      <c r="C39">
        <v>31314</v>
      </c>
      <c r="D39" s="1">
        <f t="shared" si="0"/>
        <v>4.0945269013058706E-2</v>
      </c>
      <c r="E39">
        <v>32158</v>
      </c>
      <c r="F39" s="1">
        <f t="shared" si="1"/>
        <v>2.266393968310797E-2</v>
      </c>
    </row>
    <row r="40" spans="1:6" ht="12.75" customHeight="1" x14ac:dyDescent="0.3">
      <c r="A40">
        <v>39</v>
      </c>
      <c r="B40" t="s">
        <v>42</v>
      </c>
      <c r="C40">
        <v>67890</v>
      </c>
      <c r="D40" s="1">
        <f t="shared" si="0"/>
        <v>8.877097506854939E-2</v>
      </c>
      <c r="E40">
        <v>71223</v>
      </c>
      <c r="F40" s="1">
        <f t="shared" si="1"/>
        <v>5.0195714162883237E-2</v>
      </c>
    </row>
    <row r="41" spans="1:6" ht="12.75" customHeight="1" x14ac:dyDescent="0.3">
      <c r="A41">
        <v>40</v>
      </c>
      <c r="B41" t="s">
        <v>43</v>
      </c>
      <c r="C41">
        <v>13460</v>
      </c>
      <c r="D41" s="1">
        <f t="shared" si="0"/>
        <v>1.7599901670683087E-2</v>
      </c>
      <c r="E41">
        <v>13579</v>
      </c>
      <c r="F41" s="1">
        <f t="shared" si="1"/>
        <v>9.5700490377798111E-3</v>
      </c>
    </row>
    <row r="42" spans="1:6" ht="12.75" customHeight="1" x14ac:dyDescent="0.3">
      <c r="A42">
        <v>41</v>
      </c>
      <c r="B42" t="s">
        <v>44</v>
      </c>
      <c r="C42">
        <v>28185</v>
      </c>
      <c r="D42" s="1">
        <f t="shared" si="0"/>
        <v>3.6853880281441521E-2</v>
      </c>
      <c r="E42">
        <v>30419</v>
      </c>
      <c r="F42" s="1">
        <f t="shared" si="1"/>
        <v>2.1438347572002657E-2</v>
      </c>
    </row>
    <row r="43" spans="1:6" ht="12.75" customHeight="1" x14ac:dyDescent="0.3">
      <c r="A43">
        <v>42</v>
      </c>
      <c r="B43" t="s">
        <v>45</v>
      </c>
      <c r="C43">
        <v>60762</v>
      </c>
      <c r="D43" s="1">
        <f t="shared" si="0"/>
        <v>7.9450611093168338E-2</v>
      </c>
      <c r="E43">
        <v>64142</v>
      </c>
      <c r="F43" s="1">
        <f t="shared" si="1"/>
        <v>4.520524967827326E-2</v>
      </c>
    </row>
    <row r="44" spans="1:6" ht="12.75" customHeight="1" x14ac:dyDescent="0.3">
      <c r="A44">
        <v>43</v>
      </c>
      <c r="B44" t="s">
        <v>46</v>
      </c>
      <c r="C44">
        <v>14493</v>
      </c>
      <c r="D44" s="1">
        <f t="shared" si="0"/>
        <v>1.8950622207519315E-2</v>
      </c>
      <c r="E44">
        <v>14740</v>
      </c>
      <c r="F44" s="1">
        <f t="shared" si="1"/>
        <v>1.0388285059052538E-2</v>
      </c>
    </row>
    <row r="45" spans="1:6" ht="12.75" customHeight="1" x14ac:dyDescent="0.3">
      <c r="A45">
        <v>44</v>
      </c>
      <c r="B45" t="s">
        <v>47</v>
      </c>
      <c r="C45">
        <v>7465</v>
      </c>
      <c r="D45" s="1">
        <f t="shared" si="0"/>
        <v>9.7610153024999449E-3</v>
      </c>
      <c r="E45">
        <v>8070</v>
      </c>
      <c r="F45" s="1">
        <f t="shared" si="1"/>
        <v>5.6874803545830382E-3</v>
      </c>
    </row>
    <row r="46" spans="1:6" ht="12.75" customHeight="1" x14ac:dyDescent="0.3">
      <c r="A46">
        <v>45</v>
      </c>
      <c r="B46" t="s">
        <v>48</v>
      </c>
      <c r="C46">
        <v>12914</v>
      </c>
      <c r="D46" s="1">
        <f t="shared" si="0"/>
        <v>1.6885968066508276E-2</v>
      </c>
      <c r="E46">
        <v>13395</v>
      </c>
      <c r="F46" s="1">
        <f t="shared" si="1"/>
        <v>9.4403716666220314E-3</v>
      </c>
    </row>
    <row r="47" spans="1:6" ht="12.75" customHeight="1" x14ac:dyDescent="0.3">
      <c r="A47">
        <v>46</v>
      </c>
      <c r="B47" t="s">
        <v>49</v>
      </c>
      <c r="C47">
        <v>80272</v>
      </c>
      <c r="D47" s="1">
        <f t="shared" si="0"/>
        <v>0.1049613155207335</v>
      </c>
      <c r="E47">
        <v>84848</v>
      </c>
      <c r="F47" s="1">
        <f t="shared" si="1"/>
        <v>5.979818254345249E-2</v>
      </c>
    </row>
    <row r="48" spans="1:6" ht="12.75" customHeight="1" x14ac:dyDescent="0.3">
      <c r="A48">
        <v>47</v>
      </c>
      <c r="B48" t="s">
        <v>50</v>
      </c>
      <c r="C48">
        <v>11649</v>
      </c>
      <c r="D48" s="1">
        <f t="shared" si="0"/>
        <v>1.5231891126432934E-2</v>
      </c>
      <c r="E48">
        <v>12010</v>
      </c>
      <c r="F48" s="1">
        <f t="shared" si="1"/>
        <v>8.4642675413311389E-3</v>
      </c>
    </row>
    <row r="49" spans="1:6" ht="12.75" customHeight="1" x14ac:dyDescent="0.3">
      <c r="A49">
        <v>48</v>
      </c>
      <c r="B49" t="s">
        <v>51</v>
      </c>
      <c r="C49">
        <v>27892</v>
      </c>
      <c r="D49" s="1">
        <f t="shared" si="0"/>
        <v>3.6470762065281777E-2</v>
      </c>
      <c r="E49">
        <v>28560</v>
      </c>
      <c r="F49" s="1">
        <f t="shared" si="1"/>
        <v>2.012818326231618E-2</v>
      </c>
    </row>
    <row r="50" spans="1:6" ht="12.75" customHeight="1" x14ac:dyDescent="0.3">
      <c r="A50">
        <v>49</v>
      </c>
      <c r="B50" t="s">
        <v>52</v>
      </c>
      <c r="C50">
        <v>8519</v>
      </c>
      <c r="D50" s="1">
        <f t="shared" si="0"/>
        <v>1.1139194824112127E-2</v>
      </c>
      <c r="E50">
        <v>8757</v>
      </c>
      <c r="F50" s="1">
        <f t="shared" si="1"/>
        <v>6.1716561914601812E-3</v>
      </c>
    </row>
    <row r="51" spans="1:6" ht="12.75" customHeight="1" x14ac:dyDescent="0.3">
      <c r="A51">
        <v>100</v>
      </c>
      <c r="B51" t="s">
        <v>53</v>
      </c>
      <c r="C51" s="4">
        <v>64</v>
      </c>
      <c r="D51" s="1">
        <f t="shared" si="0"/>
        <v>8.3684525031479766E-5</v>
      </c>
      <c r="E51" s="5">
        <v>155</v>
      </c>
      <c r="F51" s="1">
        <f t="shared" si="1"/>
        <v>1.0923908983399887E-4</v>
      </c>
    </row>
    <row r="52" spans="1:6" ht="12.75" customHeight="1" x14ac:dyDescent="0.3">
      <c r="A52">
        <v>101</v>
      </c>
      <c r="B52" t="s">
        <v>54</v>
      </c>
      <c r="C52" s="4">
        <v>0</v>
      </c>
      <c r="D52" s="1">
        <f t="shared" si="0"/>
        <v>0</v>
      </c>
      <c r="E52" s="5">
        <v>0</v>
      </c>
      <c r="F52" s="1">
        <f t="shared" si="1"/>
        <v>0</v>
      </c>
    </row>
    <row r="53" spans="1:6" ht="12.75" customHeight="1" x14ac:dyDescent="0.3">
      <c r="D53" s="4"/>
      <c r="E53" s="6"/>
      <c r="F53" s="4"/>
    </row>
    <row r="54" spans="1:6" ht="12.75" customHeight="1" x14ac:dyDescent="0.3">
      <c r="B54" t="s">
        <v>55</v>
      </c>
      <c r="D54" s="5">
        <f>SUM(E2:E52)</f>
        <v>1418906</v>
      </c>
      <c r="F54" s="5"/>
    </row>
    <row r="55" spans="1:6" ht="12.75" customHeight="1" x14ac:dyDescent="0.3">
      <c r="B55" s="3" t="s">
        <v>56</v>
      </c>
      <c r="D55" s="5">
        <v>764777</v>
      </c>
      <c r="F55" s="5"/>
    </row>
    <row r="56" spans="1:6" ht="12.75" customHeight="1" x14ac:dyDescent="0.3">
      <c r="B56" s="3"/>
      <c r="D56" s="5"/>
      <c r="F56" s="5"/>
    </row>
    <row r="57" spans="1:6" ht="12.75" customHeight="1" x14ac:dyDescent="0.3">
      <c r="B57" s="8" t="s">
        <v>57</v>
      </c>
      <c r="C57" s="8"/>
      <c r="D57" s="8"/>
    </row>
    <row r="58" spans="1:6" ht="12.75" customHeight="1" x14ac:dyDescent="0.3">
      <c r="B58" s="3"/>
    </row>
  </sheetData>
  <mergeCells count="1">
    <mergeCell ref="B57:D57"/>
  </mergeCells>
  <pageMargins left="0.7" right="0.7" top="0.75" bottom="0.75" header="0.3" footer="0.3"/>
  <pageSetup scale="92" fitToWidth="0" orientation="portrait" r:id="rId1"/>
  <headerFooter>
    <oddHeader>&amp;C&amp;"-,Bold"&amp;12Titles and Items - November 2022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1BA5D03-963B-422F-90B5-2414D395F706}"/>
</file>

<file path=customXml/itemProps2.xml><?xml version="1.0" encoding="utf-8"?>
<ds:datastoreItem xmlns:ds="http://schemas.openxmlformats.org/officeDocument/2006/customXml" ds:itemID="{A83DFB80-7CC8-4781-BC92-7728AD41401D}"/>
</file>

<file path=customXml/itemProps3.xml><?xml version="1.0" encoding="utf-8"?>
<ds:datastoreItem xmlns:ds="http://schemas.openxmlformats.org/officeDocument/2006/customXml" ds:itemID="{620161E8-16AB-46B5-BED0-4A2B9C118A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2022-12-01T15:46:21Z</dcterms:created>
  <dcterms:modified xsi:type="dcterms:W3CDTF">2022-12-01T15:47:39Z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