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Titles and Items/2023/"/>
    </mc:Choice>
  </mc:AlternateContent>
  <xr:revisionPtr revIDLastSave="0" documentId="8_{34377C3F-B215-4E6C-AA1F-204E68E71D83}" xr6:coauthVersionLast="47" xr6:coauthVersionMax="47" xr10:uidLastSave="{00000000-0000-0000-0000-000000000000}"/>
  <bookViews>
    <workbookView xWindow="28680" yWindow="-120" windowWidth="25440" windowHeight="15390" xr2:uid="{8386FF86-9D14-4126-9163-6C4ABFCE4CE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4" i="1" l="1"/>
  <c r="F52" i="1" s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F5" i="1" l="1"/>
  <c r="F9" i="1"/>
  <c r="F13" i="1"/>
  <c r="F17" i="1"/>
  <c r="F21" i="1"/>
  <c r="F25" i="1"/>
  <c r="F29" i="1"/>
  <c r="F33" i="1"/>
  <c r="F37" i="1"/>
  <c r="F41" i="1"/>
  <c r="F45" i="1"/>
  <c r="F49" i="1"/>
  <c r="F2" i="1"/>
  <c r="F6" i="1"/>
  <c r="F10" i="1"/>
  <c r="F14" i="1"/>
  <c r="F18" i="1"/>
  <c r="F22" i="1"/>
  <c r="F26" i="1"/>
  <c r="F30" i="1"/>
  <c r="F34" i="1"/>
  <c r="F38" i="1"/>
  <c r="F42" i="1"/>
  <c r="F46" i="1"/>
  <c r="F50" i="1"/>
  <c r="F3" i="1"/>
  <c r="F11" i="1"/>
  <c r="F19" i="1"/>
  <c r="F27" i="1"/>
  <c r="F35" i="1"/>
  <c r="F43" i="1"/>
  <c r="F51" i="1"/>
  <c r="F7" i="1"/>
  <c r="F15" i="1"/>
  <c r="F23" i="1"/>
  <c r="F31" i="1"/>
  <c r="F39" i="1"/>
  <c r="F47" i="1"/>
  <c r="F4" i="1"/>
  <c r="F8" i="1"/>
  <c r="F12" i="1"/>
  <c r="F16" i="1"/>
  <c r="F20" i="1"/>
  <c r="F24" i="1"/>
  <c r="F28" i="1"/>
  <c r="F32" i="1"/>
  <c r="F36" i="1"/>
  <c r="F40" i="1"/>
  <c r="F44" i="1"/>
  <c r="F48" i="1"/>
</calcChain>
</file>

<file path=xl/sharedStrings.xml><?xml version="1.0" encoding="utf-8"?>
<sst xmlns="http://schemas.openxmlformats.org/spreadsheetml/2006/main" count="59" uniqueCount="58">
  <si>
    <t>Agency</t>
  </si>
  <si>
    <t>Title Count</t>
  </si>
  <si>
    <t>Percent of total</t>
  </si>
  <si>
    <t>Item Count</t>
  </si>
  <si>
    <t>Algoma</t>
  </si>
  <si>
    <t>Appleton</t>
  </si>
  <si>
    <t>Baileys Harbor</t>
  </si>
  <si>
    <t>Birnamwood</t>
  </si>
  <si>
    <t>Black Creek</t>
  </si>
  <si>
    <t>Bonduel</t>
  </si>
  <si>
    <t>Clintonville</t>
  </si>
  <si>
    <t>Coleman-Pound</t>
  </si>
  <si>
    <t>Crivitz</t>
  </si>
  <si>
    <t>Egg Harbor</t>
  </si>
  <si>
    <t>Ephraim</t>
  </si>
  <si>
    <t>Fish Creek</t>
  </si>
  <si>
    <t>Florence</t>
  </si>
  <si>
    <t>Forestville</t>
  </si>
  <si>
    <t>Fremont</t>
  </si>
  <si>
    <t>Gillett</t>
  </si>
  <si>
    <t>Goodman-Dunbar</t>
  </si>
  <si>
    <t>Green Earth</t>
  </si>
  <si>
    <t>Hortonville</t>
  </si>
  <si>
    <t>Iola</t>
  </si>
  <si>
    <t>Kaukauna</t>
  </si>
  <si>
    <t>Kewaunee</t>
  </si>
  <si>
    <t>Kimberly</t>
  </si>
  <si>
    <t>Lakewood</t>
  </si>
  <si>
    <t>Lena</t>
  </si>
  <si>
    <t>Little Chute</t>
  </si>
  <si>
    <t>Manawa</t>
  </si>
  <si>
    <t>Marinette</t>
  </si>
  <si>
    <t>Marion</t>
  </si>
  <si>
    <t>Mattoon</t>
  </si>
  <si>
    <t>New London</t>
  </si>
  <si>
    <t>Niagara</t>
  </si>
  <si>
    <t>Oconto</t>
  </si>
  <si>
    <t>Oconto Falls</t>
  </si>
  <si>
    <t>Oneida</t>
  </si>
  <si>
    <t>Peshtigo</t>
  </si>
  <si>
    <t>Scandinavia</t>
  </si>
  <si>
    <t>Seymour</t>
  </si>
  <si>
    <t>Shawano</t>
  </si>
  <si>
    <t>Shiocton</t>
  </si>
  <si>
    <t>Sister Bay</t>
  </si>
  <si>
    <t>Sturgeon Bay</t>
  </si>
  <si>
    <t>Suring</t>
  </si>
  <si>
    <t>Tigerton</t>
  </si>
  <si>
    <t>Wsh Island</t>
  </si>
  <si>
    <t>Waupaca</t>
  </si>
  <si>
    <t>Wausaukee</t>
  </si>
  <si>
    <t>Weyauwega</t>
  </si>
  <si>
    <t>Wittenberg</t>
  </si>
  <si>
    <t>OWLS Office</t>
  </si>
  <si>
    <t>NFLS Office</t>
  </si>
  <si>
    <t>TOTAL Items in database</t>
  </si>
  <si>
    <t>TOTAL Titles in database</t>
  </si>
  <si>
    <t>*Does not include "Withdrawn" status.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</si>
</sst>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3" fontId="2" fillId="0" borderId="0" xfId="1" applyNumberFormat="1" applyFont="1" applyAlignment="1">
      <alignment horizontal="right"/>
    </xf>
    <xf numFmtId="10" fontId="0" fillId="0" borderId="0" xfId="0" applyNumberFormat="1" applyAlignment="1">
      <alignment horizontal="right"/>
    </xf>
    <xf numFmtId="0" fontId="3" fillId="0" borderId="0" xfId="0" quotePrefix="1" applyFont="1"/>
    <xf numFmtId="0" fontId="3" fillId="0" borderId="0" xfId="0" applyFont="1"/>
    <xf numFmtId="3" fontId="0" fillId="0" borderId="0" xfId="0" applyNumberFormat="1" applyAlignment="1">
      <alignment horizontal="right"/>
    </xf>
    <xf numFmtId="3" fontId="0" fillId="0" borderId="0" xfId="0" applyNumberFormat="1"/>
    <xf numFmtId="3" fontId="0" fillId="0" borderId="0" xfId="1" applyNumberFormat="1" applyFont="1"/>
    <xf numFmtId="3" fontId="0" fillId="0" borderId="0" xfId="1" applyNumberFormat="1" applyFont="1" applyAlignment="1">
      <alignment horizontal="right"/>
    </xf>
    <xf numFmtId="0" fontId="3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C53A6-877F-4C50-BFE0-7390DFFC3BFD}">
  <dimension ref="A1:H58"/>
  <sheetViews>
    <sheetView tabSelected="1" topLeftCell="B1" workbookViewId="0">
      <selection sqref="A1:XFD1048576"/>
    </sheetView>
  </sheetViews>
  <sheetFormatPr defaultRowHeight="14.4" x14ac:dyDescent="0.3"/>
  <cols>
    <col min="1" max="1" width="4" hidden="1" customWidth="1"/>
    <col min="2" max="2" width="15.5546875" bestFit="1" customWidth="1"/>
    <col min="3" max="3" width="13.33203125" style="8" customWidth="1"/>
    <col min="4" max="4" width="18.33203125" style="5" customWidth="1"/>
    <col min="5" max="5" width="12.33203125" style="11" bestFit="1" customWidth="1"/>
    <col min="6" max="6" width="18.33203125" style="5" customWidth="1"/>
  </cols>
  <sheetData>
    <row r="1" spans="1:8" ht="12.75" customHeight="1" x14ac:dyDescent="0.3">
      <c r="B1" s="1" t="s">
        <v>0</v>
      </c>
      <c r="C1" s="2" t="s">
        <v>1</v>
      </c>
      <c r="D1" s="3" t="s">
        <v>2</v>
      </c>
      <c r="E1" s="4" t="s">
        <v>3</v>
      </c>
      <c r="F1" s="3" t="s">
        <v>2</v>
      </c>
    </row>
    <row r="2" spans="1:8" ht="12.75" customHeight="1" x14ac:dyDescent="0.3">
      <c r="A2">
        <v>0</v>
      </c>
      <c r="B2" t="s">
        <v>4</v>
      </c>
      <c r="C2">
        <v>32562</v>
      </c>
      <c r="D2" s="5">
        <f t="shared" ref="D2:D52" si="0">C2/$D$55</f>
        <v>4.0658994875483231E-2</v>
      </c>
      <c r="E2">
        <v>35597</v>
      </c>
      <c r="F2" s="5">
        <f t="shared" ref="F2:F52" si="1">E2/$D$54</f>
        <v>2.5072953652683562E-2</v>
      </c>
      <c r="H2" s="6"/>
    </row>
    <row r="3" spans="1:8" ht="12.75" customHeight="1" x14ac:dyDescent="0.3">
      <c r="A3">
        <v>1</v>
      </c>
      <c r="B3" t="s">
        <v>5</v>
      </c>
      <c r="C3">
        <v>189831</v>
      </c>
      <c r="D3" s="5">
        <f t="shared" si="0"/>
        <v>0.23703512241901165</v>
      </c>
      <c r="E3">
        <v>213592</v>
      </c>
      <c r="F3" s="5">
        <f t="shared" si="1"/>
        <v>0.1504447654741688</v>
      </c>
      <c r="H3" s="7"/>
    </row>
    <row r="4" spans="1:8" ht="12.75" customHeight="1" x14ac:dyDescent="0.3">
      <c r="A4">
        <v>2</v>
      </c>
      <c r="B4" t="s">
        <v>6</v>
      </c>
      <c r="C4">
        <v>12494</v>
      </c>
      <c r="D4" s="5">
        <f t="shared" si="0"/>
        <v>1.560080713636409E-2</v>
      </c>
      <c r="E4">
        <v>12915</v>
      </c>
      <c r="F4" s="5">
        <f t="shared" si="1"/>
        <v>9.096755244105071E-3</v>
      </c>
      <c r="H4" s="7"/>
    </row>
    <row r="5" spans="1:8" ht="12.75" customHeight="1" x14ac:dyDescent="0.3">
      <c r="A5">
        <v>3</v>
      </c>
      <c r="B5" t="s">
        <v>7</v>
      </c>
      <c r="C5">
        <v>17804</v>
      </c>
      <c r="D5" s="5">
        <f t="shared" si="0"/>
        <v>2.2231212602515309E-2</v>
      </c>
      <c r="E5">
        <v>18919</v>
      </c>
      <c r="F5" s="5">
        <f t="shared" si="1"/>
        <v>1.3325707507798979E-2</v>
      </c>
      <c r="H5" s="7"/>
    </row>
    <row r="6" spans="1:8" ht="12.75" customHeight="1" x14ac:dyDescent="0.3">
      <c r="A6">
        <v>4</v>
      </c>
      <c r="B6" t="s">
        <v>8</v>
      </c>
      <c r="C6">
        <v>29833</v>
      </c>
      <c r="D6" s="5">
        <f t="shared" si="0"/>
        <v>3.725139101161757E-2</v>
      </c>
      <c r="E6">
        <v>30383</v>
      </c>
      <c r="F6" s="5">
        <f t="shared" si="1"/>
        <v>2.1400442476317796E-2</v>
      </c>
      <c r="H6" s="7"/>
    </row>
    <row r="7" spans="1:8" ht="12.75" customHeight="1" x14ac:dyDescent="0.3">
      <c r="A7">
        <v>5</v>
      </c>
      <c r="B7" t="s">
        <v>9</v>
      </c>
      <c r="C7">
        <v>10014</v>
      </c>
      <c r="D7" s="5">
        <f t="shared" si="0"/>
        <v>1.2504120590967664E-2</v>
      </c>
      <c r="E7">
        <v>10150</v>
      </c>
      <c r="F7" s="5">
        <f t="shared" si="1"/>
        <v>7.1492114384565592E-3</v>
      </c>
      <c r="H7" s="7"/>
    </row>
    <row r="8" spans="1:8" ht="12.75" customHeight="1" x14ac:dyDescent="0.3">
      <c r="A8">
        <v>6</v>
      </c>
      <c r="B8" t="s">
        <v>10</v>
      </c>
      <c r="C8">
        <v>41367</v>
      </c>
      <c r="D8" s="5">
        <f t="shared" si="0"/>
        <v>5.1653480775570138E-2</v>
      </c>
      <c r="E8">
        <v>42508</v>
      </c>
      <c r="F8" s="5">
        <f t="shared" si="1"/>
        <v>2.9940756633094721E-2</v>
      </c>
      <c r="H8" s="7"/>
    </row>
    <row r="9" spans="1:8" ht="12.75" customHeight="1" x14ac:dyDescent="0.3">
      <c r="A9">
        <v>7</v>
      </c>
      <c r="B9" t="s">
        <v>11</v>
      </c>
      <c r="C9">
        <v>10362</v>
      </c>
      <c r="D9" s="5">
        <f t="shared" si="0"/>
        <v>1.293865563846684E-2</v>
      </c>
      <c r="E9">
        <v>10536</v>
      </c>
      <c r="F9" s="5">
        <f t="shared" si="1"/>
        <v>7.4210927798599316E-3</v>
      </c>
    </row>
    <row r="10" spans="1:8" ht="12.75" customHeight="1" x14ac:dyDescent="0.3">
      <c r="A10">
        <v>8</v>
      </c>
      <c r="B10" t="s">
        <v>12</v>
      </c>
      <c r="C10">
        <v>15018</v>
      </c>
      <c r="D10" s="5">
        <f t="shared" si="0"/>
        <v>1.875243489466271E-2</v>
      </c>
      <c r="E10">
        <v>15192</v>
      </c>
      <c r="F10" s="5">
        <f t="shared" si="1"/>
        <v>1.0700573416062271E-2</v>
      </c>
    </row>
    <row r="11" spans="1:8" ht="12.75" customHeight="1" x14ac:dyDescent="0.3">
      <c r="A11">
        <v>9</v>
      </c>
      <c r="B11" t="s">
        <v>13</v>
      </c>
      <c r="C11">
        <v>13498</v>
      </c>
      <c r="D11" s="5">
        <f t="shared" si="0"/>
        <v>1.6854465721677803E-2</v>
      </c>
      <c r="E11">
        <v>14615</v>
      </c>
      <c r="F11" s="5">
        <f t="shared" si="1"/>
        <v>1.0294160115570701E-2</v>
      </c>
    </row>
    <row r="12" spans="1:8" ht="12.75" customHeight="1" x14ac:dyDescent="0.3">
      <c r="A12">
        <v>10</v>
      </c>
      <c r="B12" t="s">
        <v>14</v>
      </c>
      <c r="C12">
        <v>7838</v>
      </c>
      <c r="D12" s="5">
        <f t="shared" si="0"/>
        <v>9.7870278801682198E-3</v>
      </c>
      <c r="E12">
        <v>8210</v>
      </c>
      <c r="F12" s="5">
        <f t="shared" si="1"/>
        <v>5.7827611733722514E-3</v>
      </c>
    </row>
    <row r="13" spans="1:8" ht="12.75" customHeight="1" x14ac:dyDescent="0.3">
      <c r="A13">
        <v>11</v>
      </c>
      <c r="B13" t="s">
        <v>15</v>
      </c>
      <c r="C13">
        <v>9669</v>
      </c>
      <c r="D13" s="5">
        <f t="shared" si="0"/>
        <v>1.2073331535257274E-2</v>
      </c>
      <c r="E13">
        <v>10341</v>
      </c>
      <c r="F13" s="5">
        <f t="shared" si="1"/>
        <v>7.2837433975447563E-3</v>
      </c>
    </row>
    <row r="14" spans="1:8" ht="12.75" customHeight="1" x14ac:dyDescent="0.3">
      <c r="A14">
        <v>12</v>
      </c>
      <c r="B14" t="s">
        <v>16</v>
      </c>
      <c r="C14">
        <v>14407</v>
      </c>
      <c r="D14" s="5">
        <f t="shared" si="0"/>
        <v>1.7989501233679962E-2</v>
      </c>
      <c r="E14">
        <v>14875</v>
      </c>
      <c r="F14" s="5">
        <f t="shared" si="1"/>
        <v>1.0477292625324267E-2</v>
      </c>
    </row>
    <row r="15" spans="1:8" ht="12.75" customHeight="1" x14ac:dyDescent="0.3">
      <c r="A15">
        <v>13</v>
      </c>
      <c r="B15" t="s">
        <v>17</v>
      </c>
      <c r="C15">
        <v>9388</v>
      </c>
      <c r="D15" s="5">
        <f t="shared" si="0"/>
        <v>1.1722456971040986E-2</v>
      </c>
      <c r="E15">
        <v>9986</v>
      </c>
      <c r="F15" s="5">
        <f t="shared" si="1"/>
        <v>7.0336970861504628E-3</v>
      </c>
    </row>
    <row r="16" spans="1:8" ht="12.75" customHeight="1" x14ac:dyDescent="0.3">
      <c r="A16">
        <v>14</v>
      </c>
      <c r="B16" t="s">
        <v>18</v>
      </c>
      <c r="C16">
        <v>16773</v>
      </c>
      <c r="D16" s="5">
        <f t="shared" si="0"/>
        <v>2.094384009110252E-2</v>
      </c>
      <c r="E16">
        <v>16864</v>
      </c>
      <c r="F16" s="5">
        <f t="shared" si="1"/>
        <v>1.1878256324939055E-2</v>
      </c>
    </row>
    <row r="17" spans="1:6" ht="12.75" customHeight="1" x14ac:dyDescent="0.3">
      <c r="A17">
        <v>15</v>
      </c>
      <c r="B17" t="s">
        <v>19</v>
      </c>
      <c r="C17">
        <v>18350</v>
      </c>
      <c r="D17" s="5">
        <f t="shared" si="0"/>
        <v>2.291298310807436E-2</v>
      </c>
      <c r="E17">
        <v>19264</v>
      </c>
      <c r="F17" s="5">
        <f t="shared" si="1"/>
        <v>1.3568710261125829E-2</v>
      </c>
    </row>
    <row r="18" spans="1:6" ht="12.75" customHeight="1" x14ac:dyDescent="0.3">
      <c r="A18">
        <v>16</v>
      </c>
      <c r="B18" t="s">
        <v>20</v>
      </c>
      <c r="C18">
        <v>2439</v>
      </c>
      <c r="D18" s="5">
        <f t="shared" si="0"/>
        <v>3.0454913242830171E-3</v>
      </c>
      <c r="E18">
        <v>2507</v>
      </c>
      <c r="F18" s="5">
        <f t="shared" si="1"/>
        <v>1.7658200075084329E-3</v>
      </c>
    </row>
    <row r="19" spans="1:6" ht="12.75" customHeight="1" x14ac:dyDescent="0.3">
      <c r="A19">
        <v>17</v>
      </c>
      <c r="B19" t="s">
        <v>21</v>
      </c>
      <c r="C19">
        <v>8239</v>
      </c>
      <c r="D19" s="5">
        <f t="shared" si="0"/>
        <v>1.0287742115935949E-2</v>
      </c>
      <c r="E19">
        <v>8657</v>
      </c>
      <c r="F19" s="5">
        <f t="shared" si="1"/>
        <v>6.0976082189870377E-3</v>
      </c>
    </row>
    <row r="20" spans="1:6" ht="12.75" customHeight="1" x14ac:dyDescent="0.3">
      <c r="A20">
        <v>18</v>
      </c>
      <c r="B20" t="s">
        <v>22</v>
      </c>
      <c r="C20">
        <v>29237</v>
      </c>
      <c r="D20" s="5">
        <f t="shared" si="0"/>
        <v>3.6507187309578748E-2</v>
      </c>
      <c r="E20">
        <v>30444</v>
      </c>
      <c r="F20" s="5">
        <f t="shared" si="1"/>
        <v>2.144340818052921E-2</v>
      </c>
    </row>
    <row r="21" spans="1:6" ht="12.75" customHeight="1" x14ac:dyDescent="0.3">
      <c r="A21">
        <v>19</v>
      </c>
      <c r="B21" t="s">
        <v>23</v>
      </c>
      <c r="C21">
        <v>27684</v>
      </c>
      <c r="D21" s="5">
        <f t="shared" si="0"/>
        <v>3.4568012226917195E-2</v>
      </c>
      <c r="E21">
        <v>28542</v>
      </c>
      <c r="F21" s="5">
        <f t="shared" si="1"/>
        <v>2.0103723436101194E-2</v>
      </c>
    </row>
    <row r="22" spans="1:6" ht="12.75" customHeight="1" x14ac:dyDescent="0.3">
      <c r="A22">
        <v>20</v>
      </c>
      <c r="B22" t="s">
        <v>24</v>
      </c>
      <c r="C22">
        <v>64462</v>
      </c>
      <c r="D22" s="5">
        <f t="shared" si="0"/>
        <v>8.049137422957435E-2</v>
      </c>
      <c r="E22">
        <v>69103</v>
      </c>
      <c r="F22" s="5">
        <f t="shared" si="1"/>
        <v>4.8673099313464398E-2</v>
      </c>
    </row>
    <row r="23" spans="1:6" ht="12.75" customHeight="1" x14ac:dyDescent="0.3">
      <c r="A23">
        <v>22</v>
      </c>
      <c r="B23" t="s">
        <v>25</v>
      </c>
      <c r="C23">
        <v>39907</v>
      </c>
      <c r="D23" s="5">
        <f t="shared" si="0"/>
        <v>4.9830431438360953E-2</v>
      </c>
      <c r="E23">
        <v>41772</v>
      </c>
      <c r="F23" s="5">
        <f t="shared" si="1"/>
        <v>2.9422350759330779E-2</v>
      </c>
    </row>
    <row r="24" spans="1:6" ht="12.75" customHeight="1" x14ac:dyDescent="0.3">
      <c r="A24">
        <v>23</v>
      </c>
      <c r="B24" t="s">
        <v>26</v>
      </c>
      <c r="C24">
        <v>44749</v>
      </c>
      <c r="D24" s="5">
        <f t="shared" si="0"/>
        <v>5.5876462185461558E-2</v>
      </c>
      <c r="E24">
        <v>46517</v>
      </c>
      <c r="F24" s="5">
        <f t="shared" si="1"/>
        <v>3.2764519062333373E-2</v>
      </c>
    </row>
    <row r="25" spans="1:6" ht="12.75" customHeight="1" x14ac:dyDescent="0.3">
      <c r="A25">
        <v>24</v>
      </c>
      <c r="B25" t="s">
        <v>27</v>
      </c>
      <c r="C25">
        <v>21791</v>
      </c>
      <c r="D25" s="5">
        <f t="shared" si="0"/>
        <v>2.7209635689811901E-2</v>
      </c>
      <c r="E25">
        <v>22581</v>
      </c>
      <c r="F25" s="5">
        <f t="shared" si="1"/>
        <v>1.5905058472097298E-2</v>
      </c>
    </row>
    <row r="26" spans="1:6" ht="12.75" customHeight="1" x14ac:dyDescent="0.3">
      <c r="A26">
        <v>25</v>
      </c>
      <c r="B26" t="s">
        <v>28</v>
      </c>
      <c r="C26">
        <v>13610</v>
      </c>
      <c r="D26" s="5">
        <f t="shared" si="0"/>
        <v>1.6994316081792481E-2</v>
      </c>
      <c r="E26">
        <v>14268</v>
      </c>
      <c r="F26" s="5">
        <f t="shared" si="1"/>
        <v>1.0049748650630363E-2</v>
      </c>
    </row>
    <row r="27" spans="1:6" ht="12.75" customHeight="1" x14ac:dyDescent="0.3">
      <c r="A27">
        <v>26</v>
      </c>
      <c r="B27" t="s">
        <v>29</v>
      </c>
      <c r="C27">
        <v>45027</v>
      </c>
      <c r="D27" s="5">
        <f t="shared" si="0"/>
        <v>5.6223590757889061E-2</v>
      </c>
      <c r="E27">
        <v>47035</v>
      </c>
      <c r="F27" s="5">
        <f t="shared" si="1"/>
        <v>3.3129375370227018E-2</v>
      </c>
    </row>
    <row r="28" spans="1:6" ht="12.75" customHeight="1" x14ac:dyDescent="0.3">
      <c r="A28">
        <v>27</v>
      </c>
      <c r="B28" t="s">
        <v>30</v>
      </c>
      <c r="C28">
        <v>21822</v>
      </c>
      <c r="D28" s="5">
        <f t="shared" si="0"/>
        <v>2.7248344271629355E-2</v>
      </c>
      <c r="E28">
        <v>23063</v>
      </c>
      <c r="F28" s="5">
        <f t="shared" si="1"/>
        <v>1.6244557970948141E-2</v>
      </c>
    </row>
    <row r="29" spans="1:6" ht="12.75" customHeight="1" x14ac:dyDescent="0.3">
      <c r="A29">
        <v>28</v>
      </c>
      <c r="B29" t="s">
        <v>31</v>
      </c>
      <c r="C29">
        <v>27621</v>
      </c>
      <c r="D29" s="5">
        <f t="shared" si="0"/>
        <v>3.4489346399352694E-2</v>
      </c>
      <c r="E29">
        <v>29234</v>
      </c>
      <c r="F29" s="5">
        <f t="shared" si="1"/>
        <v>2.0591137654368378E-2</v>
      </c>
    </row>
    <row r="30" spans="1:6" ht="12.75" customHeight="1" x14ac:dyDescent="0.3">
      <c r="A30">
        <v>29</v>
      </c>
      <c r="B30" t="s">
        <v>32</v>
      </c>
      <c r="C30">
        <v>21009</v>
      </c>
      <c r="D30" s="5">
        <f t="shared" si="0"/>
        <v>2.623318049686835E-2</v>
      </c>
      <c r="E30">
        <v>21303</v>
      </c>
      <c r="F30" s="5">
        <f t="shared" si="1"/>
        <v>1.500489175107784E-2</v>
      </c>
    </row>
    <row r="31" spans="1:6" ht="12.75" customHeight="1" x14ac:dyDescent="0.3">
      <c r="A31">
        <v>30</v>
      </c>
      <c r="B31" t="s">
        <v>33</v>
      </c>
      <c r="C31">
        <v>4388</v>
      </c>
      <c r="D31" s="5">
        <f t="shared" si="0"/>
        <v>5.4791373230643212E-3</v>
      </c>
      <c r="E31">
        <v>4451</v>
      </c>
      <c r="F31" s="5">
        <f t="shared" si="1"/>
        <v>3.1350876958197186E-3</v>
      </c>
    </row>
    <row r="32" spans="1:6" ht="12.75" customHeight="1" x14ac:dyDescent="0.3">
      <c r="A32">
        <v>31</v>
      </c>
      <c r="B32" t="s">
        <v>34</v>
      </c>
      <c r="C32">
        <v>41065</v>
      </c>
      <c r="D32" s="5">
        <f t="shared" si="0"/>
        <v>5.1276384268832347E-2</v>
      </c>
      <c r="E32">
        <v>43321</v>
      </c>
      <c r="F32" s="5">
        <f t="shared" si="1"/>
        <v>3.0513397903977991E-2</v>
      </c>
    </row>
    <row r="33" spans="1:6" ht="12.75" customHeight="1" x14ac:dyDescent="0.3">
      <c r="A33">
        <v>32</v>
      </c>
      <c r="B33" t="s">
        <v>35</v>
      </c>
      <c r="C33">
        <v>9172</v>
      </c>
      <c r="D33" s="5">
        <f t="shared" si="0"/>
        <v>1.1452745562248394E-2</v>
      </c>
      <c r="E33">
        <v>9472</v>
      </c>
      <c r="F33" s="5">
        <f t="shared" si="1"/>
        <v>6.6716582014837962E-3</v>
      </c>
    </row>
    <row r="34" spans="1:6" ht="12.75" customHeight="1" x14ac:dyDescent="0.3">
      <c r="A34">
        <v>33</v>
      </c>
      <c r="B34" t="s">
        <v>36</v>
      </c>
      <c r="C34">
        <v>25248</v>
      </c>
      <c r="D34" s="5">
        <f t="shared" si="0"/>
        <v>3.152626689442297E-2</v>
      </c>
      <c r="E34">
        <v>26723</v>
      </c>
      <c r="F34" s="5">
        <f t="shared" si="1"/>
        <v>1.8822500223632969E-2</v>
      </c>
    </row>
    <row r="35" spans="1:6" ht="12.75" customHeight="1" x14ac:dyDescent="0.3">
      <c r="A35">
        <v>34</v>
      </c>
      <c r="B35" t="s">
        <v>37</v>
      </c>
      <c r="C35">
        <v>28274</v>
      </c>
      <c r="D35" s="5">
        <f t="shared" si="0"/>
        <v>3.5304723945378445E-2</v>
      </c>
      <c r="E35">
        <v>29303</v>
      </c>
      <c r="F35" s="5">
        <f t="shared" si="1"/>
        <v>2.0639738205033748E-2</v>
      </c>
    </row>
    <row r="36" spans="1:6" ht="12.75" customHeight="1" x14ac:dyDescent="0.3">
      <c r="A36">
        <v>35</v>
      </c>
      <c r="B36" t="s">
        <v>38</v>
      </c>
      <c r="C36">
        <v>27095</v>
      </c>
      <c r="D36" s="5">
        <f t="shared" si="0"/>
        <v>3.3832549172385547E-2</v>
      </c>
      <c r="E36">
        <v>29609</v>
      </c>
      <c r="F36" s="5">
        <f t="shared" si="1"/>
        <v>2.0855271081897563E-2</v>
      </c>
    </row>
    <row r="37" spans="1:6" ht="12.75" customHeight="1" x14ac:dyDescent="0.3">
      <c r="A37">
        <v>36</v>
      </c>
      <c r="B37" t="s">
        <v>39</v>
      </c>
      <c r="C37">
        <v>7950</v>
      </c>
      <c r="D37" s="5">
        <f t="shared" si="0"/>
        <v>9.9268782402828978E-3</v>
      </c>
      <c r="E37">
        <v>8113</v>
      </c>
      <c r="F37" s="5">
        <f t="shared" si="1"/>
        <v>5.7144386601180363E-3</v>
      </c>
    </row>
    <row r="38" spans="1:6" ht="12.75" customHeight="1" x14ac:dyDescent="0.3">
      <c r="A38">
        <v>37</v>
      </c>
      <c r="B38" t="s">
        <v>40</v>
      </c>
      <c r="C38">
        <v>12068</v>
      </c>
      <c r="D38" s="5">
        <f t="shared" si="0"/>
        <v>1.5068876302356479E-2</v>
      </c>
      <c r="E38">
        <v>12276</v>
      </c>
      <c r="F38" s="5">
        <f t="shared" si="1"/>
        <v>8.6466718835953426E-3</v>
      </c>
    </row>
    <row r="39" spans="1:6" ht="12.75" customHeight="1" x14ac:dyDescent="0.3">
      <c r="A39">
        <v>38</v>
      </c>
      <c r="B39" t="s">
        <v>41</v>
      </c>
      <c r="C39">
        <v>32472</v>
      </c>
      <c r="D39" s="5">
        <f t="shared" si="0"/>
        <v>4.0546615121819653E-2</v>
      </c>
      <c r="E39">
        <v>33249</v>
      </c>
      <c r="F39" s="5">
        <f t="shared" si="1"/>
        <v>2.3419126218447502E-2</v>
      </c>
    </row>
    <row r="40" spans="1:6" ht="12.75" customHeight="1" x14ac:dyDescent="0.3">
      <c r="A40">
        <v>39</v>
      </c>
      <c r="B40" t="s">
        <v>42</v>
      </c>
      <c r="C40">
        <v>70270</v>
      </c>
      <c r="D40" s="5">
        <f t="shared" si="0"/>
        <v>8.7743614332664047E-2</v>
      </c>
      <c r="E40">
        <v>73413</v>
      </c>
      <c r="F40" s="5">
        <f t="shared" si="1"/>
        <v>5.1708872840533139E-2</v>
      </c>
    </row>
    <row r="41" spans="1:6" ht="12.75" customHeight="1" x14ac:dyDescent="0.3">
      <c r="A41">
        <v>40</v>
      </c>
      <c r="B41" t="s">
        <v>43</v>
      </c>
      <c r="C41">
        <v>13109</v>
      </c>
      <c r="D41" s="5">
        <f t="shared" si="0"/>
        <v>1.636873545306522E-2</v>
      </c>
      <c r="E41">
        <v>13219</v>
      </c>
      <c r="F41" s="5">
        <f t="shared" si="1"/>
        <v>9.3108794093553944E-3</v>
      </c>
    </row>
    <row r="42" spans="1:6" ht="12.75" customHeight="1" x14ac:dyDescent="0.3">
      <c r="A42">
        <v>41</v>
      </c>
      <c r="B42" t="s">
        <v>44</v>
      </c>
      <c r="C42">
        <v>29349</v>
      </c>
      <c r="D42" s="5">
        <f t="shared" si="0"/>
        <v>3.6647037669693426E-2</v>
      </c>
      <c r="E42">
        <v>31234</v>
      </c>
      <c r="F42" s="5">
        <f t="shared" si="1"/>
        <v>2.1999849267857356E-2</v>
      </c>
    </row>
    <row r="43" spans="1:6" ht="12.75" customHeight="1" x14ac:dyDescent="0.3">
      <c r="A43">
        <v>42</v>
      </c>
      <c r="B43" t="s">
        <v>45</v>
      </c>
      <c r="C43">
        <v>62204</v>
      </c>
      <c r="D43" s="5">
        <f t="shared" si="0"/>
        <v>7.7671891076548094E-2</v>
      </c>
      <c r="E43">
        <v>65384</v>
      </c>
      <c r="F43" s="5">
        <f t="shared" si="1"/>
        <v>4.6053600068181641E-2</v>
      </c>
    </row>
    <row r="44" spans="1:6" ht="12.75" customHeight="1" x14ac:dyDescent="0.3">
      <c r="A44">
        <v>43</v>
      </c>
      <c r="B44" t="s">
        <v>46</v>
      </c>
      <c r="C44">
        <v>14540</v>
      </c>
      <c r="D44" s="5">
        <f t="shared" si="0"/>
        <v>1.8155573536316142E-2</v>
      </c>
      <c r="E44">
        <v>14773</v>
      </c>
      <c r="F44" s="5">
        <f t="shared" si="1"/>
        <v>1.0405448333036331E-2</v>
      </c>
    </row>
    <row r="45" spans="1:6" ht="12.75" customHeight="1" x14ac:dyDescent="0.3">
      <c r="A45">
        <v>44</v>
      </c>
      <c r="B45" t="s">
        <v>47</v>
      </c>
      <c r="C45">
        <v>8303</v>
      </c>
      <c r="D45" s="5">
        <f t="shared" si="0"/>
        <v>1.036765660743005E-2</v>
      </c>
      <c r="E45">
        <v>9007</v>
      </c>
      <c r="F45" s="5">
        <f t="shared" si="1"/>
        <v>6.3441327513476089E-3</v>
      </c>
    </row>
    <row r="46" spans="1:6" ht="12.75" customHeight="1" x14ac:dyDescent="0.3">
      <c r="A46">
        <v>45</v>
      </c>
      <c r="B46" t="s">
        <v>48</v>
      </c>
      <c r="C46">
        <v>12957</v>
      </c>
      <c r="D46" s="5">
        <f t="shared" si="0"/>
        <v>1.617893853576673E-2</v>
      </c>
      <c r="E46">
        <v>13347</v>
      </c>
      <c r="F46" s="5">
        <f t="shared" si="1"/>
        <v>9.4010369526186886E-3</v>
      </c>
    </row>
    <row r="47" spans="1:6" ht="12.75" customHeight="1" x14ac:dyDescent="0.3">
      <c r="A47">
        <v>46</v>
      </c>
      <c r="B47" t="s">
        <v>49</v>
      </c>
      <c r="C47">
        <v>81514</v>
      </c>
      <c r="D47" s="5">
        <f t="shared" si="0"/>
        <v>0.10178359155703397</v>
      </c>
      <c r="E47">
        <v>85845</v>
      </c>
      <c r="F47" s="5">
        <f t="shared" si="1"/>
        <v>6.0465424229980622E-2</v>
      </c>
    </row>
    <row r="48" spans="1:6" ht="12.75" customHeight="1" x14ac:dyDescent="0.3">
      <c r="A48">
        <v>47</v>
      </c>
      <c r="B48" t="s">
        <v>50</v>
      </c>
      <c r="C48">
        <v>11103</v>
      </c>
      <c r="D48" s="5">
        <f t="shared" si="0"/>
        <v>1.3863915610296982E-2</v>
      </c>
      <c r="E48">
        <v>11444</v>
      </c>
      <c r="F48" s="5">
        <f t="shared" si="1"/>
        <v>8.060647852383928E-3</v>
      </c>
    </row>
    <row r="49" spans="1:6" ht="12.75" customHeight="1" x14ac:dyDescent="0.3">
      <c r="A49">
        <v>48</v>
      </c>
      <c r="B49" t="s">
        <v>51</v>
      </c>
      <c r="C49">
        <v>27144</v>
      </c>
      <c r="D49" s="5">
        <f t="shared" si="0"/>
        <v>3.3893733704935716E-2</v>
      </c>
      <c r="E49">
        <v>27706</v>
      </c>
      <c r="F49" s="5">
        <f t="shared" si="1"/>
        <v>1.9514881981662801E-2</v>
      </c>
    </row>
    <row r="50" spans="1:6" ht="12.75" customHeight="1" x14ac:dyDescent="0.3">
      <c r="A50">
        <v>49</v>
      </c>
      <c r="B50" t="s">
        <v>52</v>
      </c>
      <c r="C50">
        <v>8477</v>
      </c>
      <c r="D50" s="5">
        <f t="shared" si="0"/>
        <v>1.0584924131179637E-2</v>
      </c>
      <c r="E50">
        <v>8719</v>
      </c>
      <c r="F50" s="5">
        <f t="shared" si="1"/>
        <v>6.1412782790051957E-3</v>
      </c>
    </row>
    <row r="51" spans="1:6" ht="12.75" customHeight="1" x14ac:dyDescent="0.3">
      <c r="A51">
        <v>100</v>
      </c>
      <c r="B51" t="s">
        <v>53</v>
      </c>
      <c r="C51" s="8">
        <v>63</v>
      </c>
      <c r="D51" s="5">
        <f t="shared" si="0"/>
        <v>7.8665827564505984E-5</v>
      </c>
      <c r="E51" s="9">
        <v>156</v>
      </c>
      <c r="F51" s="5">
        <f t="shared" si="1"/>
        <v>1.0987950585214021E-4</v>
      </c>
    </row>
    <row r="52" spans="1:6" ht="12.75" customHeight="1" x14ac:dyDescent="0.3">
      <c r="A52">
        <v>101</v>
      </c>
      <c r="B52" t="s">
        <v>54</v>
      </c>
      <c r="C52" s="8">
        <v>0</v>
      </c>
      <c r="D52" s="5">
        <f t="shared" si="0"/>
        <v>0</v>
      </c>
      <c r="E52" s="9">
        <v>0</v>
      </c>
      <c r="F52" s="5">
        <f t="shared" si="1"/>
        <v>0</v>
      </c>
    </row>
    <row r="53" spans="1:6" ht="12.75" customHeight="1" x14ac:dyDescent="0.3">
      <c r="D53" s="8"/>
      <c r="E53" s="10"/>
      <c r="F53" s="8"/>
    </row>
    <row r="54" spans="1:6" ht="12.75" customHeight="1" x14ac:dyDescent="0.3">
      <c r="B54" t="s">
        <v>55</v>
      </c>
      <c r="D54" s="9">
        <f>SUM(E2:E52)</f>
        <v>1419737</v>
      </c>
      <c r="F54" s="9"/>
    </row>
    <row r="55" spans="1:6" ht="12.75" customHeight="1" x14ac:dyDescent="0.3">
      <c r="B55" s="7" t="s">
        <v>56</v>
      </c>
      <c r="D55" s="9">
        <v>800856</v>
      </c>
      <c r="F55" s="9"/>
    </row>
    <row r="56" spans="1:6" ht="12.75" customHeight="1" x14ac:dyDescent="0.3">
      <c r="B56" s="7"/>
      <c r="D56" s="9"/>
      <c r="F56" s="9"/>
    </row>
    <row r="57" spans="1:6" ht="12.75" customHeight="1" x14ac:dyDescent="0.3">
      <c r="B57" s="12" t="s">
        <v>57</v>
      </c>
      <c r="C57" s="12"/>
      <c r="D57" s="12"/>
    </row>
    <row r="58" spans="1:6" ht="12.75" customHeight="1" x14ac:dyDescent="0.3">
      <c r="B58" s="7"/>
    </row>
  </sheetData>
  <mergeCells count="1">
    <mergeCell ref="B57:D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 Komp</dc:creator>
  <cp:lastModifiedBy>Molly Komp</cp:lastModifiedBy>
  <dcterms:created xsi:type="dcterms:W3CDTF">2023-11-01T15:32:22Z</dcterms:created>
  <dcterms:modified xsi:type="dcterms:W3CDTF">2023-11-01T15:33:01Z</dcterms:modified>
</cp:coreProperties>
</file>